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SIG 2020  CON NORMATIVA\CALIDAD\RIESGOS\"/>
    </mc:Choice>
  </mc:AlternateContent>
  <xr:revisionPtr revIDLastSave="0" documentId="8_{DACC8E9F-C6FE-4193-BEB6-911B9A67C332}" xr6:coauthVersionLast="44" xr6:coauthVersionMax="44" xr10:uidLastSave="{00000000-0000-0000-0000-000000000000}"/>
  <bookViews>
    <workbookView xWindow="-120" yWindow="-120" windowWidth="20730" windowHeight="11160"/>
  </bookViews>
  <sheets>
    <sheet name="MATRIZ" sheetId="1" r:id="rId1"/>
    <sheet name="CRITERIOS EVALUACION" sheetId="2" r:id="rId2"/>
    <sheet name="Informe de compatibilidad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7" i="1" l="1"/>
  <c r="L19" i="1"/>
</calcChain>
</file>

<file path=xl/comments1.xml><?xml version="1.0" encoding="utf-8"?>
<comments xmlns="http://schemas.openxmlformats.org/spreadsheetml/2006/main">
  <authors>
    <author>RD</author>
    <author>RECURSOSMATS</author>
  </authors>
  <commentList>
    <comment ref="M10" authorId="0" shape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>424 - calefaccion
440 - aire acondicionado y refrigeracion</t>
        </r>
      </text>
    </comment>
    <comment ref="L11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1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L12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2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3" authorId="0" shape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 xml:space="preserve">645- Equipos de procesamiento de datos y computo
605- Instalaciones en oficinas
410 - puesta a tierra
</t>
        </r>
      </text>
    </comment>
    <comment ref="L14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4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 xml:space="preserve">RD
</t>
        </r>
        <r>
          <rPr>
            <sz val="9"/>
            <color indexed="81"/>
            <rFont val="Tahoma"/>
            <family val="2"/>
          </rPr>
          <t xml:space="preserve">645- Equipos de procesamiento de datos y computo
605- Instalaciones en oficinas
410 - puesta a tierra
</t>
        </r>
      </text>
    </comment>
    <comment ref="L16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6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70.- Los propietarios o poseedores de predios de dominio privado y los titulares de áreas concesionadas, cuyos suelos se encuentren contaminados, serán responsables solidarios de llevar a cabo las acciones de remediación que resulten necesarias, sin perjuicio del derecho a repetir en contra del causante de la contaminación.</t>
        </r>
      </text>
    </comment>
    <comment ref="M17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54.- Se deberá evitar la mezcla de residuos peligrosos con otros materiales o residuos para no contaminarlos y no provocar reacciones, que puedan poner en riesgo la salud, el ambiente o los recursos naturales. La Secretaría establecerá los procedimientos a seguir para determinar la incompatibilidad entre un residuo peligroso y otro material o residuo.</t>
        </r>
      </text>
    </comment>
    <comment ref="M19" authorId="1" shapeId="0">
      <text>
        <r>
          <rPr>
            <b/>
            <sz val="9"/>
            <color indexed="81"/>
            <rFont val="Tahoma"/>
            <family val="2"/>
          </rPr>
          <t>RECURSOSMATS:</t>
        </r>
        <r>
          <rPr>
            <sz val="9"/>
            <color indexed="81"/>
            <rFont val="Tahoma"/>
            <family val="2"/>
          </rPr>
          <t xml:space="preserve">
Artículo 14.- El principio de responsabilidad compartida, establecido en la Ley, se aplicará igualmente al manejo integral de los residuos de manejo especial y sólidos urbanos que no se encuentren sujetos a plan de manejo conforme a la Ley, este Reglamento y las normas oficiales mexicanas.
Responsabilidad Compartida: Principio mediante el cual se reconoce que los residuos sólidos urbanos y de manejo especial son generados a partir de la realización de actividades que satisfacen necesidades de la sociedad, mediante cadenas de valor tipo producción, proceso, envasado, distribución, consumo de  productos, y que, en consecuencia, su manejo integral es una corresponsabilidad social y requiere la participación conjunta, coordinada y diferenciada de productores, distribuidores, consumidores, usuarios de subproductos, y de los tres órdenes de gobierno según corresponda, bajo un esquema de factibilidad de mercado y eficiencia ambiental, tecnológica, económica y social;</t>
        </r>
      </text>
    </comment>
  </commentList>
</comments>
</file>

<file path=xl/sharedStrings.xml><?xml version="1.0" encoding="utf-8"?>
<sst xmlns="http://schemas.openxmlformats.org/spreadsheetml/2006/main" count="206" uniqueCount="110">
  <si>
    <t>ACTIVIDADES ESPECÍFICAS</t>
  </si>
  <si>
    <t>ENTRADA</t>
  </si>
  <si>
    <t>SALIDA</t>
  </si>
  <si>
    <t>USO DE RECURSOS</t>
  </si>
  <si>
    <t>RELEVANCIA</t>
  </si>
  <si>
    <t>SITUACIÓN</t>
  </si>
  <si>
    <t>RESPUESTA CUANDO LA SITUACIÓN ES DE EMERGENCIA</t>
  </si>
  <si>
    <t>TIPO DE RESIDUOS ORGÁNICO, INORGÁNICO,
PELIGROSO, NO PELIGROSO AGUA RESIDUAL, EMISIONES A LA ATMOSFERA</t>
  </si>
  <si>
    <t>Emisiones a la atmósfera (contaminación del aire)</t>
  </si>
  <si>
    <t>C</t>
  </si>
  <si>
    <t>X</t>
  </si>
  <si>
    <t>A</t>
  </si>
  <si>
    <t>B</t>
  </si>
  <si>
    <t>ESQUEMA DE CLASIFICACIÓN PARA DETERMINAR LAS PRIORIDADES</t>
  </si>
  <si>
    <t>Media (B)</t>
  </si>
  <si>
    <t>Alta ( A)</t>
  </si>
  <si>
    <t>Alta (A)</t>
  </si>
  <si>
    <t>Baja (C)</t>
  </si>
  <si>
    <t>Papel</t>
  </si>
  <si>
    <t>Tintas / Tóner</t>
  </si>
  <si>
    <t>RIESGO IDENTIFICADO</t>
  </si>
  <si>
    <t>SIGNIFICANCIA DEL RIESGO</t>
  </si>
  <si>
    <t>ACTIVIDADES</t>
  </si>
  <si>
    <t>N</t>
  </si>
  <si>
    <t>No se necesita establecer actividades de control operacional</t>
  </si>
  <si>
    <t>Se  establecen actividades de control operacional</t>
  </si>
  <si>
    <t>RELEVANCIA:</t>
  </si>
  <si>
    <t>POTENCIA:</t>
  </si>
  <si>
    <t>POTENCIAL DEL IMPACTO DEL RIESGO</t>
  </si>
  <si>
    <t>SIGNIFICANCIA DEL IMPACTO DEL RIESGO</t>
  </si>
  <si>
    <t>Se  establecen actividades de control operacional mediante procedimientos</t>
  </si>
  <si>
    <r>
      <rPr>
        <b/>
        <sz val="11"/>
        <color indexed="8"/>
        <rFont val="Calibri"/>
        <family val="2"/>
      </rPr>
      <t>C - BAJO RIESGO</t>
    </r>
    <r>
      <rPr>
        <sz val="11"/>
        <color theme="1"/>
        <rFont val="Calibri"/>
        <family val="2"/>
        <scheme val="minor"/>
      </rPr>
      <t xml:space="preserve"> ( no existen riesgos especificos)</t>
    </r>
  </si>
  <si>
    <r>
      <rPr>
        <b/>
        <sz val="11"/>
        <color indexed="8"/>
        <rFont val="Calibri"/>
        <family val="2"/>
      </rPr>
      <t>A - ALTO RIESGO</t>
    </r>
    <r>
      <rPr>
        <sz val="11"/>
        <color theme="1"/>
        <rFont val="Calibri"/>
        <family val="2"/>
        <scheme val="minor"/>
      </rPr>
      <t xml:space="preserve"> (preocupaciones especiales, impactos diversos e importantes, requiere de acciones normalizadas e inmediatas)</t>
    </r>
  </si>
  <si>
    <r>
      <rPr>
        <b/>
        <sz val="11"/>
        <color indexed="8"/>
        <rFont val="Calibri"/>
        <family val="2"/>
      </rPr>
      <t>B - MEDIO RIESGO</t>
    </r>
    <r>
      <rPr>
        <sz val="11"/>
        <color theme="1"/>
        <rFont val="Calibri"/>
        <family val="2"/>
        <scheme val="minor"/>
      </rPr>
      <t xml:space="preserve"> (Exitencia de riesgos específicos, requieren de actividades de atencion)</t>
    </r>
  </si>
  <si>
    <t>A - RIESGO DE APARICION EN EL PROCESO PERMANENTE, PONE EN RIESGO LA OPERACIÓN</t>
  </si>
  <si>
    <t>B - RIESGO APARECE EN EL PROCESO PERIODICAMENTE, PUDIERA PONER EN RIESGO LA OPERACIÓN</t>
  </si>
  <si>
    <t xml:space="preserve">C - APARECE OCASIONALMENTE EN EL PROCESO SIN PONER EN PELIGRO LA OPERACIÓN </t>
  </si>
  <si>
    <t>POTENCIA DE IMPACTO DE RIESGO</t>
  </si>
  <si>
    <t>ACCIONES  DE CONTROL DE RIESGO</t>
  </si>
  <si>
    <t>DOCUMENTO</t>
  </si>
  <si>
    <t>RELEVANCIA
A) ALTO RIESGO
B) MEDIO RIESGO
C) BAJO RIESGO</t>
  </si>
  <si>
    <t>POTENCIA DEL IMPACTO
A) PERMANENTEMENTE
B) PERIODICAMENTE 
C) OCASIONALMENTE</t>
  </si>
  <si>
    <t>E</t>
  </si>
  <si>
    <t>SI</t>
  </si>
  <si>
    <t>IDENTIFICACIÓN Y EVALUACIÓN DE LA LEGISLACIÓN</t>
  </si>
  <si>
    <t>Legislación Aplicable</t>
  </si>
  <si>
    <t>Punto de aplicación</t>
  </si>
  <si>
    <t>Agua</t>
  </si>
  <si>
    <t>N/A</t>
  </si>
  <si>
    <t>Generación de residuos  manejo especial (Tóner / cartuchos)</t>
  </si>
  <si>
    <t>Reciclaje de hojas / uso racional de impresiones</t>
  </si>
  <si>
    <t xml:space="preserve">Contaminacion al suelo </t>
  </si>
  <si>
    <t>Configuración de salvapantallas en modo “Black Screen”
Modo de Suspensión y ahorro de energía</t>
  </si>
  <si>
    <t>Desarrollo de prácticas e investigación en laboratorios y talleres escolares</t>
  </si>
  <si>
    <t>Agua Residual</t>
  </si>
  <si>
    <t>Consumo excesivo de energia</t>
  </si>
  <si>
    <r>
      <t xml:space="preserve">TIPO DE SITUACIÓN: 
</t>
    </r>
    <r>
      <rPr>
        <sz val="9"/>
        <color indexed="8"/>
        <rFont val="Century Gothic"/>
        <family val="2"/>
      </rPr>
      <t>N.- NORMAL, 
A.- ANORMAL, 
E.- EMERGENCIA</t>
    </r>
  </si>
  <si>
    <t>Mantener puertas y ventanas cerradas,  ajustar termostato</t>
  </si>
  <si>
    <t>LGPGIR</t>
  </si>
  <si>
    <t>Art. 70</t>
  </si>
  <si>
    <t>Modo de Suspensión y ahorro de energía (de contar con este sistema)</t>
  </si>
  <si>
    <t xml:space="preserve">Arts. 136 Fracc. I, 135 </t>
  </si>
  <si>
    <t>RLAN</t>
  </si>
  <si>
    <t>Pagina 1 de 1</t>
  </si>
  <si>
    <t>CONTROL OPERACIONAL/PROCEDIMIENTO</t>
  </si>
  <si>
    <t>Control operacional de uso  eficiente de la energía</t>
  </si>
  <si>
    <t>Procedimiento de mantenimiento</t>
  </si>
  <si>
    <t>SIG-AM-PG-44</t>
  </si>
  <si>
    <t>SIG-AM-PG-42</t>
  </si>
  <si>
    <t>SIG-AM-PG-43</t>
  </si>
  <si>
    <t>Toxicidad al ambiente</t>
  </si>
  <si>
    <t>Contaminación visual</t>
  </si>
  <si>
    <t>Generación de RSU</t>
  </si>
  <si>
    <t>Descarga de contaminantes incompatibles al alcantarillado (residuos peligrosos)</t>
  </si>
  <si>
    <t>Contar con el muestreo y análisis semestral de la descarga de aguas residuales al alcantarillado, con apego a la NOM-002-SEMARNAT-1996 y reorte de laboratorio expedido</t>
  </si>
  <si>
    <t>Relleno de cartuchos / dar a proveedor para remanufactura / elaborar un plan de manejo</t>
  </si>
  <si>
    <t>Dar a proveedor para remanufactura / desecharlos</t>
  </si>
  <si>
    <t>Aplicar acciones de respuesta a Situaciones de Emergencias</t>
  </si>
  <si>
    <t>NOM-OO1-SEDE-2012</t>
  </si>
  <si>
    <t>Art 645</t>
  </si>
  <si>
    <t>Todo para las dos primeras nom y Art 440</t>
  </si>
  <si>
    <t>NOM-023-ENER-2010, NOM-026-ENER-2015, NOM-011- ENER-2006, NOM-001-SEDE-2012</t>
  </si>
  <si>
    <t>Equipo electrónico (trabajo docente)</t>
  </si>
  <si>
    <t xml:space="preserve">Art.14 </t>
  </si>
  <si>
    <t>Art. 54</t>
  </si>
  <si>
    <t xml:space="preserve">Uso del aire acondicionado, refrigeración </t>
  </si>
  <si>
    <t>Energía eléctrica</t>
  </si>
  <si>
    <t>SIG-AM-PG-40</t>
  </si>
  <si>
    <t>Procedimiento de Adquisición de bienes y servicios</t>
  </si>
  <si>
    <t>Servicio papelería y fotocopiado</t>
  </si>
  <si>
    <t>Emisiones a la atmósfera (contaminación al aire)</t>
  </si>
  <si>
    <t>Reactivos químicos</t>
  </si>
  <si>
    <t>Generación de residuos Peligroso (ácidos, sales, etc.)</t>
  </si>
  <si>
    <t xml:space="preserve">Contaminación al suelo </t>
  </si>
  <si>
    <t>Revisión: 1</t>
  </si>
  <si>
    <t>Documento: Matriz de Identificación y Evaluación de riesgos de los Aspectos Ambientales.</t>
  </si>
  <si>
    <t>Codigo: SIG-IN-D-35-02</t>
  </si>
  <si>
    <t>Responsables: Coordinador/a de SGA y RD</t>
  </si>
  <si>
    <t>Emisión: Marzo 2020</t>
  </si>
  <si>
    <t>Informe de compatibilidad para SIG-IN-D-35-02-Matriz-de-Identificación-y-Eva-de-riesgos-de-los-Aspectos-Ambientales-REV1.xls</t>
  </si>
  <si>
    <t>Ejecutado el 24/03/2020 17:03</t>
  </si>
  <si>
    <t>Si el libro se guarda o se abre en un formato de archivo de una versión anterior de Microsoft Excel, las características indicadas no estarán disponibles.</t>
  </si>
  <si>
    <t>Pérdida menor de fidelidad</t>
  </si>
  <si>
    <t>Nº de apariciones</t>
  </si>
  <si>
    <t>Versión</t>
  </si>
  <si>
    <t>Algunas fórmulas de este libro están vinculadas a otros libros que están cerrados. Cuando estas fórmulas se vuelven a calcular en versiones anteriores de Excel sin abrir los libros vinculados, los caracteres que exceden el límite de 255 caracteres no se pueden devolver.</t>
  </si>
  <si>
    <t>MATRIZ'!L17</t>
  </si>
  <si>
    <t>MATRIZ'!L19</t>
  </si>
  <si>
    <t>Excel 97-2003</t>
  </si>
  <si>
    <t>Algunas celdas o estilos de este libro contienen un formato no admitido en el formato de archivo seleccionado. Estos formatos se convertirán al formato más cercano disponible.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</si>
</sst>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8"/>
      <name val="Century Gothic"/>
      <family val="2"/>
    </font>
    <font>
      <sz val="9"/>
      <color indexed="8"/>
      <name val="Century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0"/>
      <name val="Century Gothic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0"/>
      <name val="Century Gothic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AC89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3">
    <xf numFmtId="0" fontId="0" fillId="0" borderId="0"/>
    <xf numFmtId="0" fontId="30" fillId="0" borderId="0" applyNumberFormat="0" applyFill="0" applyBorder="0" applyAlignment="0" applyProtection="0"/>
    <xf numFmtId="0" fontId="3" fillId="0" borderId="0"/>
  </cellStyleXfs>
  <cellXfs count="133">
    <xf numFmtId="0" fontId="0" fillId="0" borderId="0" xfId="0"/>
    <xf numFmtId="0" fontId="0" fillId="0" borderId="1" xfId="0" applyBorder="1"/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3" xfId="0" applyBorder="1" applyAlignment="1"/>
    <xf numFmtId="0" fontId="0" fillId="0" borderId="0" xfId="0" applyAlignment="1"/>
    <xf numFmtId="0" fontId="17" fillId="0" borderId="0" xfId="0" applyFont="1" applyBorder="1" applyAlignment="1">
      <alignment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8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8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4" fillId="0" borderId="0" xfId="0" applyFont="1"/>
    <xf numFmtId="0" fontId="20" fillId="0" borderId="4" xfId="0" applyFont="1" applyBorder="1" applyAlignment="1">
      <alignment horizontal="left" vertical="center"/>
    </xf>
    <xf numFmtId="0" fontId="0" fillId="0" borderId="0" xfId="0" applyBorder="1"/>
    <xf numFmtId="0" fontId="21" fillId="5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5" fillId="6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5" fillId="7" borderId="2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1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7" xfId="0" applyNumberFormat="1" applyBorder="1" applyAlignment="1">
      <alignment vertical="top" wrapText="1"/>
    </xf>
    <xf numFmtId="0" fontId="0" fillId="0" borderId="18" xfId="0" applyNumberFormat="1" applyBorder="1" applyAlignment="1">
      <alignment vertical="top" wrapText="1"/>
    </xf>
    <xf numFmtId="0" fontId="0" fillId="0" borderId="19" xfId="0" applyNumberFormat="1" applyBorder="1" applyAlignment="1">
      <alignment vertical="top" wrapText="1"/>
    </xf>
    <xf numFmtId="0" fontId="0" fillId="0" borderId="20" xfId="0" applyNumberFormat="1" applyBorder="1" applyAlignment="1">
      <alignment vertical="top" wrapText="1"/>
    </xf>
    <xf numFmtId="0" fontId="0" fillId="0" borderId="21" xfId="0" applyNumberFormat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23" xfId="0" applyNumberFormat="1" applyBorder="1" applyAlignment="1">
      <alignment vertical="top" wrapText="1"/>
    </xf>
    <xf numFmtId="0" fontId="1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8" xfId="0" applyNumberFormat="1" applyBorder="1" applyAlignment="1">
      <alignment horizontal="center" vertical="top" wrapText="1"/>
    </xf>
    <xf numFmtId="0" fontId="0" fillId="0" borderId="24" xfId="0" applyNumberFormat="1" applyBorder="1" applyAlignment="1">
      <alignment horizontal="center" vertical="top" wrapText="1"/>
    </xf>
    <xf numFmtId="0" fontId="30" fillId="0" borderId="0" xfId="1" quotePrefix="1" applyNumberFormat="1" applyAlignment="1">
      <alignment horizontal="center" vertical="top" wrapText="1"/>
    </xf>
    <xf numFmtId="0" fontId="0" fillId="0" borderId="25" xfId="0" applyNumberFormat="1" applyBorder="1" applyAlignment="1">
      <alignment horizontal="center" vertical="top" wrapText="1"/>
    </xf>
    <xf numFmtId="0" fontId="0" fillId="0" borderId="21" xfId="0" applyNumberFormat="1" applyBorder="1" applyAlignment="1">
      <alignment horizontal="center" vertical="top" wrapText="1"/>
    </xf>
    <xf numFmtId="0" fontId="30" fillId="0" borderId="21" xfId="1" quotePrefix="1" applyNumberFormat="1" applyBorder="1" applyAlignment="1">
      <alignment horizontal="center" vertical="top" wrapText="1"/>
    </xf>
    <xf numFmtId="0" fontId="0" fillId="0" borderId="26" xfId="0" applyNumberFormat="1" applyBorder="1" applyAlignment="1">
      <alignment horizontal="center" vertical="top" wrapText="1"/>
    </xf>
    <xf numFmtId="0" fontId="0" fillId="0" borderId="23" xfId="0" applyNumberFormat="1" applyBorder="1" applyAlignment="1">
      <alignment horizontal="center" vertical="top" wrapText="1"/>
    </xf>
    <xf numFmtId="0" fontId="0" fillId="0" borderId="27" xfId="0" applyNumberFormat="1" applyBorder="1" applyAlignment="1">
      <alignment horizontal="center" vertical="top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21" fillId="5" borderId="7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4" fillId="5" borderId="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1" fillId="5" borderId="5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29" fillId="5" borderId="16" xfId="0" applyFont="1" applyFill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0" fontId="21" fillId="5" borderId="13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7" borderId="9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7" borderId="13" xfId="0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1228725</xdr:colOff>
      <xdr:row>1</xdr:row>
      <xdr:rowOff>57150</xdr:rowOff>
    </xdr:from>
    <xdr:to>
      <xdr:col>3</xdr:col>
      <xdr:colOff>419100</xdr:colOff>
      <xdr:row>5</xdr:row>
      <xdr:rowOff>228600</xdr:rowOff>
    </xdr:to>
    <xdr:pic>
      <xdr:nvPicPr>
        <xdr:cNvPr id="1058" name="Imagen 2">
          <a:extLst>
            <a:ext uri="{FF2B5EF4-FFF2-40B4-BE49-F238E27FC236}">
              <a16:creationId xmlns:a16="http://schemas.microsoft.com/office/drawing/2014/main" id="{A1812104-68D6-429A-876E-94059AA80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47650"/>
          <a:ext cx="1276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/AppData/Local/Temp/Copia%20de%20MatrizIdentifyEvalReqLegales%20LLENA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ISLACION"/>
      <sheetName val="NOMENCLATURA"/>
      <sheetName val="LEG. RP"/>
      <sheetName val="LEG. RSU"/>
      <sheetName val="LEG. AGUA"/>
      <sheetName val="LEG. EE"/>
    </sheetNames>
    <sheetDataSet>
      <sheetData sheetId="0">
        <row r="15">
          <cell r="E15" t="str">
            <v>LGPGIR</v>
          </cell>
        </row>
        <row r="21">
          <cell r="E21" t="str">
            <v xml:space="preserve"> LGPGIR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2:S29"/>
  <sheetViews>
    <sheetView showGridLines="0" tabSelected="1" view="pageBreakPreview" zoomScale="80" zoomScaleNormal="70" zoomScaleSheetLayoutView="80" zoomScalePageLayoutView="90" workbookViewId="0">
      <selection activeCell="I10" sqref="I10"/>
    </sheetView>
  </sheetViews>
  <sheetFormatPr baseColWidth="10" defaultRowHeight="15" x14ac:dyDescent="0.25"/>
  <cols>
    <col min="3" max="3" width="31.28515625" customWidth="1"/>
    <col min="4" max="4" width="23.140625" customWidth="1"/>
    <col min="5" max="5" width="25.7109375" customWidth="1"/>
    <col min="6" max="6" width="25.42578125" customWidth="1"/>
    <col min="7" max="7" width="17" customWidth="1"/>
    <col min="8" max="8" width="22.42578125" customWidth="1"/>
    <col min="9" max="11" width="7.42578125" customWidth="1"/>
    <col min="12" max="12" width="15" customWidth="1"/>
    <col min="13" max="13" width="14" customWidth="1"/>
    <col min="14" max="14" width="26.42578125" customWidth="1"/>
    <col min="15" max="15" width="17.7109375" customWidth="1"/>
    <col min="16" max="16" width="17" customWidth="1"/>
    <col min="17" max="17" width="22.7109375" customWidth="1"/>
  </cols>
  <sheetData>
    <row r="2" spans="1:19" s="23" customFormat="1" ht="21.75" customHeight="1" x14ac:dyDescent="0.25">
      <c r="C2" s="62"/>
      <c r="D2" s="63"/>
      <c r="E2" s="68" t="s">
        <v>95</v>
      </c>
      <c r="F2" s="69"/>
      <c r="G2" s="69"/>
      <c r="H2" s="69"/>
      <c r="I2" s="69"/>
      <c r="J2" s="69"/>
      <c r="K2" s="69"/>
      <c r="L2" s="69"/>
      <c r="M2" s="70"/>
      <c r="N2" s="77" t="s">
        <v>97</v>
      </c>
      <c r="O2" s="78"/>
      <c r="P2" s="78"/>
      <c r="Q2" s="79"/>
      <c r="R2" s="32"/>
      <c r="S2" s="32"/>
    </row>
    <row r="3" spans="1:19" s="23" customFormat="1" ht="24" customHeight="1" x14ac:dyDescent="0.25">
      <c r="C3" s="64"/>
      <c r="D3" s="65"/>
      <c r="E3" s="71"/>
      <c r="F3" s="72"/>
      <c r="G3" s="72"/>
      <c r="H3" s="72"/>
      <c r="I3" s="72"/>
      <c r="J3" s="72"/>
      <c r="K3" s="72"/>
      <c r="L3" s="72"/>
      <c r="M3" s="73"/>
      <c r="N3" s="80" t="s">
        <v>96</v>
      </c>
      <c r="O3" s="81"/>
      <c r="P3" s="80" t="s">
        <v>63</v>
      </c>
      <c r="Q3" s="81"/>
      <c r="R3" s="33"/>
      <c r="S3" s="33"/>
    </row>
    <row r="4" spans="1:19" s="23" customFormat="1" ht="24" customHeight="1" x14ac:dyDescent="0.25">
      <c r="C4" s="64"/>
      <c r="D4" s="65"/>
      <c r="E4" s="71"/>
      <c r="F4" s="72"/>
      <c r="G4" s="72"/>
      <c r="H4" s="72"/>
      <c r="I4" s="72"/>
      <c r="J4" s="72"/>
      <c r="K4" s="72"/>
      <c r="L4" s="72"/>
      <c r="M4" s="73"/>
      <c r="N4" s="84" t="s">
        <v>94</v>
      </c>
      <c r="O4" s="85"/>
      <c r="P4" s="85"/>
      <c r="Q4" s="86"/>
      <c r="R4" s="33"/>
      <c r="S4" s="33"/>
    </row>
    <row r="5" spans="1:19" s="23" customFormat="1" ht="22.5" customHeight="1" x14ac:dyDescent="0.25">
      <c r="C5" s="64"/>
      <c r="D5" s="65"/>
      <c r="E5" s="71"/>
      <c r="F5" s="72"/>
      <c r="G5" s="72"/>
      <c r="H5" s="72"/>
      <c r="I5" s="72"/>
      <c r="J5" s="72"/>
      <c r="K5" s="72"/>
      <c r="L5" s="72"/>
      <c r="M5" s="73"/>
      <c r="N5" s="87"/>
      <c r="O5" s="88"/>
      <c r="P5" s="88"/>
      <c r="Q5" s="89"/>
      <c r="R5" s="33"/>
      <c r="S5" s="33"/>
    </row>
    <row r="6" spans="1:19" s="23" customFormat="1" ht="19.5" customHeight="1" x14ac:dyDescent="0.25">
      <c r="C6" s="66"/>
      <c r="D6" s="67"/>
      <c r="E6" s="74"/>
      <c r="F6" s="75"/>
      <c r="G6" s="75"/>
      <c r="H6" s="75"/>
      <c r="I6" s="75"/>
      <c r="J6" s="75"/>
      <c r="K6" s="75"/>
      <c r="L6" s="75"/>
      <c r="M6" s="76"/>
      <c r="N6" s="82"/>
      <c r="O6" s="83"/>
      <c r="P6" s="80" t="s">
        <v>98</v>
      </c>
      <c r="Q6" s="81"/>
      <c r="R6" s="34"/>
      <c r="S6" s="34"/>
    </row>
    <row r="7" spans="1:19" ht="24" customHeight="1" x14ac:dyDescent="0.25">
      <c r="C7" s="90"/>
      <c r="D7" s="90"/>
      <c r="E7" s="90"/>
      <c r="F7" s="90"/>
      <c r="G7" s="90"/>
      <c r="H7" s="90"/>
      <c r="I7" s="90"/>
      <c r="J7" s="90"/>
      <c r="K7" s="90"/>
      <c r="L7" s="91"/>
      <c r="M7" s="91"/>
      <c r="N7" s="90"/>
      <c r="O7" s="90"/>
      <c r="P7" s="90"/>
      <c r="Q7" s="90"/>
    </row>
    <row r="8" spans="1:19" ht="45" customHeight="1" x14ac:dyDescent="0.25">
      <c r="A8" s="107" t="s">
        <v>64</v>
      </c>
      <c r="B8" s="108"/>
      <c r="C8" s="92" t="s">
        <v>0</v>
      </c>
      <c r="D8" s="24" t="s">
        <v>1</v>
      </c>
      <c r="E8" s="24" t="s">
        <v>2</v>
      </c>
      <c r="F8" s="92" t="s">
        <v>20</v>
      </c>
      <c r="G8" s="94" t="s">
        <v>40</v>
      </c>
      <c r="H8" s="94" t="s">
        <v>41</v>
      </c>
      <c r="I8" s="96" t="s">
        <v>21</v>
      </c>
      <c r="J8" s="97"/>
      <c r="K8" s="97"/>
      <c r="L8" s="98" t="s">
        <v>44</v>
      </c>
      <c r="M8" s="98"/>
      <c r="N8" s="99" t="s">
        <v>38</v>
      </c>
      <c r="O8" s="100"/>
      <c r="P8" s="24" t="s">
        <v>5</v>
      </c>
      <c r="Q8" s="92" t="s">
        <v>6</v>
      </c>
    </row>
    <row r="9" spans="1:19" ht="81" customHeight="1" x14ac:dyDescent="0.25">
      <c r="A9" s="109"/>
      <c r="B9" s="110"/>
      <c r="C9" s="93"/>
      <c r="D9" s="24" t="s">
        <v>3</v>
      </c>
      <c r="E9" s="30" t="s">
        <v>7</v>
      </c>
      <c r="F9" s="93"/>
      <c r="G9" s="95"/>
      <c r="H9" s="95"/>
      <c r="I9" s="25">
        <v>1</v>
      </c>
      <c r="J9" s="26">
        <v>2</v>
      </c>
      <c r="K9" s="27">
        <v>3</v>
      </c>
      <c r="L9" s="31" t="s">
        <v>45</v>
      </c>
      <c r="M9" s="31" t="s">
        <v>46</v>
      </c>
      <c r="N9" s="28" t="s">
        <v>22</v>
      </c>
      <c r="O9" s="24" t="s">
        <v>39</v>
      </c>
      <c r="P9" s="29" t="s">
        <v>56</v>
      </c>
      <c r="Q9" s="93"/>
    </row>
    <row r="10" spans="1:19" ht="48.75" customHeight="1" x14ac:dyDescent="0.25">
      <c r="A10" s="111" t="s">
        <v>65</v>
      </c>
      <c r="B10" s="112"/>
      <c r="C10" s="17" t="s">
        <v>85</v>
      </c>
      <c r="D10" s="2" t="s">
        <v>86</v>
      </c>
      <c r="E10" s="2" t="s">
        <v>8</v>
      </c>
      <c r="F10" s="2" t="s">
        <v>55</v>
      </c>
      <c r="G10" s="3" t="s">
        <v>9</v>
      </c>
      <c r="H10" s="3" t="s">
        <v>9</v>
      </c>
      <c r="I10" s="4" t="s">
        <v>10</v>
      </c>
      <c r="J10" s="4"/>
      <c r="K10" s="5"/>
      <c r="L10" s="5" t="s">
        <v>81</v>
      </c>
      <c r="M10" s="5" t="s">
        <v>80</v>
      </c>
      <c r="N10" s="6" t="s">
        <v>57</v>
      </c>
      <c r="O10" s="35" t="s">
        <v>87</v>
      </c>
      <c r="P10" s="2" t="s">
        <v>23</v>
      </c>
      <c r="Q10" s="6" t="s">
        <v>48</v>
      </c>
    </row>
    <row r="11" spans="1:19" ht="43.5" customHeight="1" x14ac:dyDescent="0.25">
      <c r="A11" s="101" t="s">
        <v>66</v>
      </c>
      <c r="B11" s="102"/>
      <c r="C11" s="119"/>
      <c r="D11" s="2" t="s">
        <v>18</v>
      </c>
      <c r="E11" s="2" t="s">
        <v>72</v>
      </c>
      <c r="F11" s="2" t="s">
        <v>71</v>
      </c>
      <c r="G11" s="3" t="s">
        <v>9</v>
      </c>
      <c r="H11" s="3" t="s">
        <v>12</v>
      </c>
      <c r="I11" s="4" t="s">
        <v>10</v>
      </c>
      <c r="J11" s="4"/>
      <c r="K11" s="5"/>
      <c r="L11" s="5" t="s">
        <v>58</v>
      </c>
      <c r="M11" s="5" t="s">
        <v>59</v>
      </c>
      <c r="N11" s="6" t="s">
        <v>50</v>
      </c>
      <c r="O11" s="35" t="s">
        <v>48</v>
      </c>
      <c r="P11" s="2" t="s">
        <v>23</v>
      </c>
      <c r="Q11" s="6" t="s">
        <v>48</v>
      </c>
    </row>
    <row r="12" spans="1:19" ht="49.5" customHeight="1" x14ac:dyDescent="0.25">
      <c r="A12" s="105"/>
      <c r="B12" s="106"/>
      <c r="C12" s="118"/>
      <c r="D12" s="2" t="s">
        <v>19</v>
      </c>
      <c r="E12" s="2" t="s">
        <v>49</v>
      </c>
      <c r="F12" s="2" t="s">
        <v>51</v>
      </c>
      <c r="G12" s="3" t="s">
        <v>9</v>
      </c>
      <c r="H12" s="3" t="s">
        <v>12</v>
      </c>
      <c r="I12" s="4" t="s">
        <v>10</v>
      </c>
      <c r="J12" s="4"/>
      <c r="K12" s="5"/>
      <c r="L12" s="37" t="s">
        <v>58</v>
      </c>
      <c r="M12" s="37" t="s">
        <v>59</v>
      </c>
      <c r="N12" s="6" t="s">
        <v>76</v>
      </c>
      <c r="O12" s="6" t="s">
        <v>69</v>
      </c>
      <c r="P12" s="2" t="s">
        <v>23</v>
      </c>
      <c r="Q12" s="6" t="s">
        <v>48</v>
      </c>
    </row>
    <row r="13" spans="1:19" ht="46.5" customHeight="1" x14ac:dyDescent="0.25">
      <c r="A13" s="113" t="s">
        <v>88</v>
      </c>
      <c r="B13" s="114"/>
      <c r="C13" s="117" t="s">
        <v>89</v>
      </c>
      <c r="D13" s="2" t="s">
        <v>86</v>
      </c>
      <c r="E13" s="2" t="s">
        <v>90</v>
      </c>
      <c r="F13" s="2" t="s">
        <v>55</v>
      </c>
      <c r="G13" s="3" t="s">
        <v>9</v>
      </c>
      <c r="H13" s="3" t="s">
        <v>9</v>
      </c>
      <c r="I13" s="4" t="s">
        <v>10</v>
      </c>
      <c r="J13" s="4"/>
      <c r="K13" s="5"/>
      <c r="L13" s="5" t="s">
        <v>78</v>
      </c>
      <c r="M13" s="36" t="s">
        <v>79</v>
      </c>
      <c r="N13" s="6" t="s">
        <v>60</v>
      </c>
      <c r="O13" s="35" t="s">
        <v>87</v>
      </c>
      <c r="P13" s="2" t="s">
        <v>23</v>
      </c>
      <c r="Q13" s="6" t="s">
        <v>48</v>
      </c>
    </row>
    <row r="14" spans="1:19" ht="46.5" customHeight="1" x14ac:dyDescent="0.25">
      <c r="A14" s="115"/>
      <c r="B14" s="116"/>
      <c r="C14" s="118"/>
      <c r="D14" s="2" t="s">
        <v>18</v>
      </c>
      <c r="E14" s="2" t="s">
        <v>72</v>
      </c>
      <c r="F14" s="2" t="s">
        <v>71</v>
      </c>
      <c r="G14" s="3" t="s">
        <v>9</v>
      </c>
      <c r="H14" s="3" t="s">
        <v>12</v>
      </c>
      <c r="I14" s="4" t="s">
        <v>10</v>
      </c>
      <c r="J14" s="4"/>
      <c r="K14" s="5"/>
      <c r="L14" s="37" t="s">
        <v>58</v>
      </c>
      <c r="M14" s="37" t="s">
        <v>59</v>
      </c>
      <c r="N14" s="6" t="s">
        <v>50</v>
      </c>
      <c r="O14" s="35" t="s">
        <v>48</v>
      </c>
      <c r="P14" s="2" t="s">
        <v>23</v>
      </c>
      <c r="Q14" s="6" t="s">
        <v>48</v>
      </c>
    </row>
    <row r="15" spans="1:19" ht="76.5" customHeight="1" x14ac:dyDescent="0.25">
      <c r="A15" s="101" t="s">
        <v>66</v>
      </c>
      <c r="B15" s="102"/>
      <c r="C15" s="117" t="s">
        <v>82</v>
      </c>
      <c r="D15" s="2" t="s">
        <v>86</v>
      </c>
      <c r="E15" s="2" t="s">
        <v>90</v>
      </c>
      <c r="F15" s="2" t="s">
        <v>55</v>
      </c>
      <c r="G15" s="3" t="s">
        <v>9</v>
      </c>
      <c r="H15" s="3" t="s">
        <v>9</v>
      </c>
      <c r="I15" s="4" t="s">
        <v>10</v>
      </c>
      <c r="J15" s="4"/>
      <c r="K15" s="5"/>
      <c r="L15" s="5" t="s">
        <v>78</v>
      </c>
      <c r="M15" s="36" t="s">
        <v>79</v>
      </c>
      <c r="N15" s="6" t="s">
        <v>52</v>
      </c>
      <c r="O15" s="35" t="s">
        <v>87</v>
      </c>
      <c r="P15" s="2" t="s">
        <v>23</v>
      </c>
      <c r="Q15" s="6" t="s">
        <v>48</v>
      </c>
    </row>
    <row r="16" spans="1:19" ht="46.5" customHeight="1" x14ac:dyDescent="0.25">
      <c r="A16" s="105"/>
      <c r="B16" s="106"/>
      <c r="C16" s="118"/>
      <c r="D16" s="2" t="s">
        <v>18</v>
      </c>
      <c r="E16" s="2" t="s">
        <v>72</v>
      </c>
      <c r="F16" s="2" t="s">
        <v>71</v>
      </c>
      <c r="G16" s="3" t="s">
        <v>9</v>
      </c>
      <c r="H16" s="3" t="s">
        <v>12</v>
      </c>
      <c r="I16" s="4" t="s">
        <v>10</v>
      </c>
      <c r="J16" s="4"/>
      <c r="K16" s="5"/>
      <c r="L16" s="37" t="s">
        <v>58</v>
      </c>
      <c r="M16" s="37" t="s">
        <v>59</v>
      </c>
      <c r="N16" s="6" t="s">
        <v>50</v>
      </c>
      <c r="O16" s="35" t="s">
        <v>48</v>
      </c>
      <c r="P16" s="2" t="s">
        <v>23</v>
      </c>
      <c r="Q16" s="6" t="s">
        <v>48</v>
      </c>
    </row>
    <row r="17" spans="1:17" ht="46.5" customHeight="1" x14ac:dyDescent="0.25">
      <c r="A17" s="101" t="s">
        <v>66</v>
      </c>
      <c r="B17" s="102"/>
      <c r="C17" s="119" t="s">
        <v>53</v>
      </c>
      <c r="D17" s="2" t="s">
        <v>91</v>
      </c>
      <c r="E17" s="2" t="s">
        <v>92</v>
      </c>
      <c r="F17" s="2" t="s">
        <v>70</v>
      </c>
      <c r="G17" s="3" t="s">
        <v>11</v>
      </c>
      <c r="H17" s="3" t="s">
        <v>12</v>
      </c>
      <c r="I17" s="4"/>
      <c r="J17" s="1"/>
      <c r="K17" s="4" t="s">
        <v>10</v>
      </c>
      <c r="L17" s="38" t="str">
        <f>[1]LEGISLACION!$E$21</f>
        <v xml:space="preserve"> LGPGIR</v>
      </c>
      <c r="M17" s="41" t="s">
        <v>84</v>
      </c>
      <c r="N17" s="6" t="s">
        <v>77</v>
      </c>
      <c r="O17" s="35" t="s">
        <v>67</v>
      </c>
      <c r="P17" s="2" t="s">
        <v>42</v>
      </c>
      <c r="Q17" s="6" t="s">
        <v>43</v>
      </c>
    </row>
    <row r="18" spans="1:17" ht="87.75" customHeight="1" x14ac:dyDescent="0.25">
      <c r="A18" s="103"/>
      <c r="B18" s="104"/>
      <c r="C18" s="119"/>
      <c r="D18" s="2" t="s">
        <v>47</v>
      </c>
      <c r="E18" s="2" t="s">
        <v>54</v>
      </c>
      <c r="F18" s="2" t="s">
        <v>73</v>
      </c>
      <c r="G18" s="3" t="s">
        <v>12</v>
      </c>
      <c r="H18" s="3" t="s">
        <v>12</v>
      </c>
      <c r="I18" s="4"/>
      <c r="J18" s="4" t="s">
        <v>10</v>
      </c>
      <c r="K18" s="5"/>
      <c r="L18" s="38" t="s">
        <v>62</v>
      </c>
      <c r="M18" s="38" t="s">
        <v>61</v>
      </c>
      <c r="N18" s="6" t="s">
        <v>74</v>
      </c>
      <c r="O18" s="6" t="s">
        <v>68</v>
      </c>
      <c r="P18" s="2" t="s">
        <v>11</v>
      </c>
      <c r="Q18" s="6" t="s">
        <v>48</v>
      </c>
    </row>
    <row r="19" spans="1:17" ht="52.5" customHeight="1" thickBot="1" x14ac:dyDescent="0.3">
      <c r="A19" s="105"/>
      <c r="B19" s="106"/>
      <c r="C19" s="119"/>
      <c r="D19" s="2" t="s">
        <v>19</v>
      </c>
      <c r="E19" s="2" t="s">
        <v>49</v>
      </c>
      <c r="F19" s="2" t="s">
        <v>93</v>
      </c>
      <c r="G19" s="3" t="s">
        <v>9</v>
      </c>
      <c r="H19" s="3" t="s">
        <v>12</v>
      </c>
      <c r="I19" s="4" t="s">
        <v>10</v>
      </c>
      <c r="J19" s="1"/>
      <c r="K19" s="4"/>
      <c r="L19" s="39" t="str">
        <f>[1]LEGISLACION!$E$15</f>
        <v>LGPGIR</v>
      </c>
      <c r="M19" s="40" t="s">
        <v>83</v>
      </c>
      <c r="N19" s="6" t="s">
        <v>75</v>
      </c>
      <c r="O19" s="6" t="s">
        <v>69</v>
      </c>
      <c r="P19" s="2" t="s">
        <v>23</v>
      </c>
      <c r="Q19" s="6" t="s">
        <v>48</v>
      </c>
    </row>
    <row r="20" spans="1:17" ht="30" hidden="1" customHeight="1" x14ac:dyDescent="0.25">
      <c r="C20" s="11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ht="30" hidden="1" customHeight="1" x14ac:dyDescent="0.25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30" hidden="1" customHeight="1" x14ac:dyDescent="0.25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30" hidden="1" customHeight="1" x14ac:dyDescent="0.25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30" hidden="1" customHeight="1" x14ac:dyDescent="0.25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30" hidden="1" customHeight="1" x14ac:dyDescent="0.25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30" hidden="1" customHeight="1" x14ac:dyDescent="0.2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30" hidden="1" customHeight="1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</row>
    <row r="29" spans="1:17" x14ac:dyDescent="0.25"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</sheetData>
  <mergeCells count="27">
    <mergeCell ref="A17:B19"/>
    <mergeCell ref="A8:B9"/>
    <mergeCell ref="A10:B10"/>
    <mergeCell ref="A13:B14"/>
    <mergeCell ref="A15:B16"/>
    <mergeCell ref="C13:C14"/>
    <mergeCell ref="C15:C16"/>
    <mergeCell ref="C17:C20"/>
    <mergeCell ref="C11:C12"/>
    <mergeCell ref="A11:B12"/>
    <mergeCell ref="C7:Q7"/>
    <mergeCell ref="C8:C9"/>
    <mergeCell ref="G8:G9"/>
    <mergeCell ref="H8:H9"/>
    <mergeCell ref="I8:K8"/>
    <mergeCell ref="Q8:Q9"/>
    <mergeCell ref="F8:F9"/>
    <mergeCell ref="L8:M8"/>
    <mergeCell ref="N8:O8"/>
    <mergeCell ref="C2:D6"/>
    <mergeCell ref="E2:M6"/>
    <mergeCell ref="N2:Q2"/>
    <mergeCell ref="N3:O3"/>
    <mergeCell ref="P3:Q3"/>
    <mergeCell ref="N6:O6"/>
    <mergeCell ref="P6:Q6"/>
    <mergeCell ref="N4:Q5"/>
  </mergeCells>
  <pageMargins left="0.11811023622047245" right="0.11811023622047245" top="0.74803149606299213" bottom="0.74803149606299213" header="0.31496062992125984" footer="0.31496062992125984"/>
  <pageSetup scale="40" fitToHeight="0" orientation="landscape" r:id="rId1"/>
  <headerFooter>
    <oddFooter>&amp;R&amp;"Century Gothic,Normal"&amp;8Rev. 1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"/>
  <sheetViews>
    <sheetView workbookViewId="0">
      <selection activeCell="B33" sqref="B33"/>
    </sheetView>
  </sheetViews>
  <sheetFormatPr baseColWidth="10" defaultRowHeight="15" x14ac:dyDescent="0.25"/>
  <cols>
    <col min="7" max="7" width="6.42578125" customWidth="1"/>
    <col min="8" max="8" width="13.28515625" customWidth="1"/>
    <col min="9" max="12" width="14.42578125" customWidth="1"/>
  </cols>
  <sheetData>
    <row r="1" spans="1:18" ht="43.5" customHeight="1" x14ac:dyDescent="0.25">
      <c r="A1" s="130" t="s">
        <v>4</v>
      </c>
      <c r="B1" s="130"/>
      <c r="C1" s="121" t="s">
        <v>28</v>
      </c>
      <c r="D1" s="121"/>
      <c r="E1" s="131" t="s">
        <v>29</v>
      </c>
      <c r="F1" s="132"/>
      <c r="H1" s="120" t="s">
        <v>13</v>
      </c>
      <c r="I1" s="120"/>
      <c r="J1" s="120"/>
      <c r="K1" s="120"/>
      <c r="L1" s="120"/>
    </row>
    <row r="2" spans="1:18" ht="20.25" x14ac:dyDescent="0.3">
      <c r="A2" s="123" t="s">
        <v>11</v>
      </c>
      <c r="B2" s="123"/>
      <c r="C2" s="124" t="s">
        <v>11</v>
      </c>
      <c r="D2" s="124"/>
      <c r="E2" s="128">
        <v>3</v>
      </c>
      <c r="F2" s="129"/>
      <c r="H2" s="9"/>
      <c r="I2" s="9"/>
      <c r="J2" s="9"/>
      <c r="K2" s="9"/>
      <c r="L2" s="9"/>
    </row>
    <row r="3" spans="1:18" ht="15.75" x14ac:dyDescent="0.25">
      <c r="A3" s="123" t="s">
        <v>11</v>
      </c>
      <c r="B3" s="123"/>
      <c r="C3" s="124" t="s">
        <v>12</v>
      </c>
      <c r="D3" s="124"/>
      <c r="E3" s="128">
        <v>3</v>
      </c>
      <c r="F3" s="129"/>
      <c r="H3" s="12"/>
      <c r="I3" s="13" t="s">
        <v>15</v>
      </c>
      <c r="J3" s="18">
        <v>2</v>
      </c>
      <c r="K3" s="20">
        <v>3</v>
      </c>
      <c r="L3" s="20">
        <v>3</v>
      </c>
    </row>
    <row r="4" spans="1:18" ht="15.75" x14ac:dyDescent="0.25">
      <c r="A4" s="123" t="s">
        <v>11</v>
      </c>
      <c r="B4" s="123"/>
      <c r="C4" s="123" t="s">
        <v>9</v>
      </c>
      <c r="D4" s="123"/>
      <c r="E4" s="127">
        <v>2</v>
      </c>
      <c r="F4" s="127"/>
      <c r="H4" s="13" t="s">
        <v>4</v>
      </c>
      <c r="I4" s="13" t="s">
        <v>14</v>
      </c>
      <c r="J4" s="19">
        <v>1</v>
      </c>
      <c r="K4" s="18">
        <v>2</v>
      </c>
      <c r="L4" s="20">
        <v>3</v>
      </c>
    </row>
    <row r="5" spans="1:18" ht="15.75" x14ac:dyDescent="0.25">
      <c r="A5" s="123" t="s">
        <v>12</v>
      </c>
      <c r="B5" s="123"/>
      <c r="C5" s="124" t="s">
        <v>11</v>
      </c>
      <c r="D5" s="124"/>
      <c r="E5" s="128">
        <v>3</v>
      </c>
      <c r="F5" s="129"/>
      <c r="H5" s="12"/>
      <c r="I5" s="13" t="s">
        <v>17</v>
      </c>
      <c r="J5" s="19">
        <v>1</v>
      </c>
      <c r="K5" s="19">
        <v>1</v>
      </c>
      <c r="L5" s="18">
        <v>2</v>
      </c>
    </row>
    <row r="6" spans="1:18" ht="20.25" x14ac:dyDescent="0.3">
      <c r="A6" s="123" t="s">
        <v>12</v>
      </c>
      <c r="B6" s="123"/>
      <c r="C6" s="124" t="s">
        <v>12</v>
      </c>
      <c r="D6" s="124"/>
      <c r="E6" s="127">
        <v>2</v>
      </c>
      <c r="F6" s="127"/>
      <c r="H6" s="10"/>
      <c r="I6" s="11"/>
      <c r="J6" s="13" t="s">
        <v>17</v>
      </c>
      <c r="K6" s="13" t="s">
        <v>14</v>
      </c>
      <c r="L6" s="13" t="s">
        <v>16</v>
      </c>
    </row>
    <row r="7" spans="1:18" ht="20.25" x14ac:dyDescent="0.3">
      <c r="A7" s="123" t="s">
        <v>12</v>
      </c>
      <c r="B7" s="123"/>
      <c r="C7" s="123" t="s">
        <v>9</v>
      </c>
      <c r="D7" s="123"/>
      <c r="E7" s="125">
        <v>1</v>
      </c>
      <c r="F7" s="126"/>
      <c r="H7" s="9"/>
      <c r="I7" s="9"/>
      <c r="J7" s="121" t="s">
        <v>37</v>
      </c>
      <c r="K7" s="121"/>
      <c r="L7" s="121"/>
    </row>
    <row r="8" spans="1:18" ht="20.25" x14ac:dyDescent="0.3">
      <c r="A8" s="123" t="s">
        <v>9</v>
      </c>
      <c r="B8" s="123"/>
      <c r="C8" s="124" t="s">
        <v>11</v>
      </c>
      <c r="D8" s="124"/>
      <c r="E8" s="127">
        <v>2</v>
      </c>
      <c r="F8" s="127"/>
      <c r="H8" s="9"/>
      <c r="I8" s="9"/>
      <c r="J8" s="14"/>
      <c r="K8" s="14"/>
      <c r="L8" s="14"/>
    </row>
    <row r="9" spans="1:18" ht="20.25" x14ac:dyDescent="0.3">
      <c r="A9" s="123" t="s">
        <v>9</v>
      </c>
      <c r="B9" s="123"/>
      <c r="C9" s="124" t="s">
        <v>12</v>
      </c>
      <c r="D9" s="124"/>
      <c r="E9" s="125">
        <v>1</v>
      </c>
      <c r="F9" s="126"/>
      <c r="H9" s="9"/>
      <c r="I9" s="9"/>
    </row>
    <row r="10" spans="1:18" ht="15.75" x14ac:dyDescent="0.25">
      <c r="A10" s="123" t="s">
        <v>9</v>
      </c>
      <c r="B10" s="123"/>
      <c r="C10" s="123" t="s">
        <v>9</v>
      </c>
      <c r="D10" s="123"/>
      <c r="E10" s="125">
        <v>1</v>
      </c>
      <c r="F10" s="126"/>
      <c r="H10" s="122" t="s">
        <v>21</v>
      </c>
      <c r="I10" s="122"/>
    </row>
    <row r="11" spans="1:18" ht="15.75" customHeight="1" x14ac:dyDescent="0.25">
      <c r="I11" s="19">
        <v>1</v>
      </c>
      <c r="J11" s="22" t="s">
        <v>24</v>
      </c>
      <c r="K11" s="16"/>
      <c r="L11" s="16"/>
      <c r="M11" s="16"/>
      <c r="N11" s="16"/>
      <c r="O11" s="8"/>
      <c r="P11" s="8"/>
      <c r="Q11" s="8"/>
      <c r="R11" s="8"/>
    </row>
    <row r="12" spans="1:18" ht="15.75" customHeight="1" x14ac:dyDescent="0.25">
      <c r="I12" s="18">
        <v>2</v>
      </c>
      <c r="J12" s="22" t="s">
        <v>25</v>
      </c>
      <c r="K12" s="16"/>
      <c r="L12" s="16"/>
      <c r="M12" s="16"/>
      <c r="N12" s="8"/>
      <c r="O12" s="8"/>
      <c r="P12" s="8"/>
      <c r="Q12" s="8"/>
      <c r="R12" s="8"/>
    </row>
    <row r="13" spans="1:18" ht="15.75" customHeight="1" x14ac:dyDescent="0.25">
      <c r="I13" s="20">
        <v>3</v>
      </c>
      <c r="J13" s="22" t="s">
        <v>30</v>
      </c>
      <c r="K13" s="16"/>
      <c r="L13" s="16"/>
      <c r="M13" s="16"/>
      <c r="N13" s="16"/>
      <c r="O13" s="16"/>
      <c r="P13" s="16"/>
      <c r="Q13" s="16"/>
      <c r="R13" s="16"/>
    </row>
    <row r="15" spans="1:18" x14ac:dyDescent="0.25">
      <c r="A15" s="21" t="s">
        <v>26</v>
      </c>
    </row>
    <row r="16" spans="1:18" x14ac:dyDescent="0.25">
      <c r="A16" t="s">
        <v>32</v>
      </c>
    </row>
    <row r="17" spans="1:1" x14ac:dyDescent="0.25">
      <c r="A17" t="s">
        <v>33</v>
      </c>
    </row>
    <row r="18" spans="1:1" x14ac:dyDescent="0.25">
      <c r="A18" t="s">
        <v>31</v>
      </c>
    </row>
    <row r="20" spans="1:1" x14ac:dyDescent="0.25">
      <c r="A20" s="15" t="s">
        <v>27</v>
      </c>
    </row>
    <row r="21" spans="1:1" x14ac:dyDescent="0.25">
      <c r="A21" s="21" t="s">
        <v>34</v>
      </c>
    </row>
    <row r="22" spans="1:1" x14ac:dyDescent="0.25">
      <c r="A22" s="21" t="s">
        <v>35</v>
      </c>
    </row>
    <row r="23" spans="1:1" x14ac:dyDescent="0.25">
      <c r="A23" s="21" t="s">
        <v>36</v>
      </c>
    </row>
  </sheetData>
  <mergeCells count="33">
    <mergeCell ref="A1:B1"/>
    <mergeCell ref="C1:D1"/>
    <mergeCell ref="E1:F1"/>
    <mergeCell ref="A2:B2"/>
    <mergeCell ref="C2:D2"/>
    <mergeCell ref="E2:F2"/>
    <mergeCell ref="E6:F6"/>
    <mergeCell ref="A3:B3"/>
    <mergeCell ref="C3:D3"/>
    <mergeCell ref="E3:F3"/>
    <mergeCell ref="A4:B4"/>
    <mergeCell ref="C4:D4"/>
    <mergeCell ref="E4:F4"/>
    <mergeCell ref="C7:D7"/>
    <mergeCell ref="E7:F7"/>
    <mergeCell ref="A8:B8"/>
    <mergeCell ref="C8:D8"/>
    <mergeCell ref="E8:F8"/>
    <mergeCell ref="A5:B5"/>
    <mergeCell ref="C5:D5"/>
    <mergeCell ref="E5:F5"/>
    <mergeCell ref="A6:B6"/>
    <mergeCell ref="C6:D6"/>
    <mergeCell ref="H1:L1"/>
    <mergeCell ref="J7:L7"/>
    <mergeCell ref="H10:I10"/>
    <mergeCell ref="A9:B9"/>
    <mergeCell ref="C9:D9"/>
    <mergeCell ref="E9:F9"/>
    <mergeCell ref="A10:B10"/>
    <mergeCell ref="C10:D10"/>
    <mergeCell ref="E10:F10"/>
    <mergeCell ref="A7:B7"/>
  </mergeCells>
  <pageMargins left="0.70866141732283472" right="0.70866141732283472" top="0.74803149606299213" bottom="0.74803149606299213" header="0.31496062992125984" footer="0.31496062992125984"/>
  <pageSetup scale="67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"/>
  <sheetViews>
    <sheetView showGridLines="0" workbookViewId="0">
      <selection activeCell="B12" sqref="B12"/>
    </sheetView>
  </sheetViews>
  <sheetFormatPr baseColWidth="10" defaultRowHeight="15" x14ac:dyDescent="0.2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ht="45" x14ac:dyDescent="0.25">
      <c r="B1" s="42" t="s">
        <v>99</v>
      </c>
      <c r="C1" s="42"/>
      <c r="D1" s="51"/>
      <c r="E1" s="51"/>
      <c r="F1" s="51"/>
    </row>
    <row r="2" spans="2:6" x14ac:dyDescent="0.25">
      <c r="B2" s="42" t="s">
        <v>100</v>
      </c>
      <c r="C2" s="42"/>
      <c r="D2" s="51"/>
      <c r="E2" s="51"/>
      <c r="F2" s="51"/>
    </row>
    <row r="3" spans="2:6" x14ac:dyDescent="0.25">
      <c r="B3" s="43"/>
      <c r="C3" s="43"/>
      <c r="D3" s="52"/>
      <c r="E3" s="52"/>
      <c r="F3" s="52"/>
    </row>
    <row r="4" spans="2:6" ht="45" x14ac:dyDescent="0.25">
      <c r="B4" s="43" t="s">
        <v>101</v>
      </c>
      <c r="C4" s="43"/>
      <c r="D4" s="52"/>
      <c r="E4" s="52"/>
      <c r="F4" s="52"/>
    </row>
    <row r="5" spans="2:6" x14ac:dyDescent="0.25">
      <c r="B5" s="43"/>
      <c r="C5" s="43"/>
      <c r="D5" s="52"/>
      <c r="E5" s="52"/>
      <c r="F5" s="52"/>
    </row>
    <row r="6" spans="2:6" ht="30" x14ac:dyDescent="0.25">
      <c r="B6" s="42" t="s">
        <v>102</v>
      </c>
      <c r="C6" s="42"/>
      <c r="D6" s="51"/>
      <c r="E6" s="51" t="s">
        <v>103</v>
      </c>
      <c r="F6" s="51" t="s">
        <v>104</v>
      </c>
    </row>
    <row r="7" spans="2:6" ht="15.75" thickBot="1" x14ac:dyDescent="0.3">
      <c r="B7" s="43"/>
      <c r="C7" s="43"/>
      <c r="D7" s="52"/>
      <c r="E7" s="52"/>
      <c r="F7" s="52"/>
    </row>
    <row r="8" spans="2:6" ht="75" x14ac:dyDescent="0.25">
      <c r="B8" s="44" t="s">
        <v>105</v>
      </c>
      <c r="C8" s="45"/>
      <c r="D8" s="53"/>
      <c r="E8" s="53">
        <v>2</v>
      </c>
      <c r="F8" s="54"/>
    </row>
    <row r="9" spans="2:6" x14ac:dyDescent="0.25">
      <c r="B9" s="46"/>
      <c r="C9" s="43"/>
      <c r="D9" s="52"/>
      <c r="E9" s="55" t="s">
        <v>106</v>
      </c>
      <c r="F9" s="56" t="s">
        <v>108</v>
      </c>
    </row>
    <row r="10" spans="2:6" ht="15.75" thickBot="1" x14ac:dyDescent="0.3">
      <c r="B10" s="47"/>
      <c r="C10" s="48"/>
      <c r="D10" s="57"/>
      <c r="E10" s="58" t="s">
        <v>107</v>
      </c>
      <c r="F10" s="59"/>
    </row>
    <row r="11" spans="2:6" ht="15.75" thickBot="1" x14ac:dyDescent="0.3">
      <c r="B11" s="43"/>
      <c r="C11" s="43"/>
      <c r="D11" s="52"/>
      <c r="E11" s="52"/>
      <c r="F11" s="52"/>
    </row>
    <row r="12" spans="2:6" ht="45.75" thickBot="1" x14ac:dyDescent="0.3">
      <c r="B12" s="49" t="s">
        <v>109</v>
      </c>
      <c r="C12" s="50"/>
      <c r="D12" s="60"/>
      <c r="E12" s="60">
        <v>22</v>
      </c>
      <c r="F12" s="61" t="s">
        <v>108</v>
      </c>
    </row>
    <row r="13" spans="2:6" x14ac:dyDescent="0.25">
      <c r="B13" s="43"/>
      <c r="C13" s="43"/>
      <c r="D13" s="52"/>
      <c r="E13" s="52"/>
      <c r="F13" s="52"/>
    </row>
    <row r="14" spans="2:6" x14ac:dyDescent="0.25">
      <c r="B14" s="43"/>
      <c r="C14" s="43"/>
      <c r="D14" s="52"/>
      <c r="E14" s="52"/>
      <c r="F14" s="52"/>
    </row>
  </sheetData>
  <hyperlinks>
    <hyperlink ref="E9" location="'MATRIZ'!L17" display="'MATRIZ'!L17"/>
    <hyperlink ref="E10" location="'MATRIZ'!L19" display="'MATRIZ'!L19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MATRIZ</vt:lpstr>
      <vt:lpstr>CRITERIOS EVALUACION</vt:lpstr>
      <vt:lpstr>Informe de compatibilidad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</dc:creator>
  <cp:lastModifiedBy>Itzel</cp:lastModifiedBy>
  <cp:lastPrinted>2019-01-24T18:42:58Z</cp:lastPrinted>
  <dcterms:created xsi:type="dcterms:W3CDTF">2012-01-16T16:09:16Z</dcterms:created>
  <dcterms:modified xsi:type="dcterms:W3CDTF">2020-03-25T00:05:32Z</dcterms:modified>
</cp:coreProperties>
</file>